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55" activeTab="0"/>
  </bookViews>
  <sheets>
    <sheet name="CTI Tax Credit Calculator" sheetId="1" r:id="rId1"/>
  </sheets>
  <definedNames>
    <definedName name="_xlnm.Print_Area" localSheetId="0">'CTI Tax Credit Calculator'!$A$1:$L$49</definedName>
  </definedNames>
  <calcPr fullCalcOnLoad="1"/>
</workbook>
</file>

<file path=xl/sharedStrings.xml><?xml version="1.0" encoding="utf-8"?>
<sst xmlns="http://schemas.openxmlformats.org/spreadsheetml/2006/main" count="20" uniqueCount="20">
  <si>
    <t>Your Donation to CTI</t>
  </si>
  <si>
    <r>
      <t xml:space="preserve">Federal Tax Deduction </t>
    </r>
    <r>
      <rPr>
        <sz val="8"/>
        <color indexed="8"/>
        <rFont val="Calibri"/>
        <family val="2"/>
      </rPr>
      <t>(35% Tax Bracket)</t>
    </r>
  </si>
  <si>
    <t>TOTAL TAX SAVINGS</t>
  </si>
  <si>
    <t>Net Out-of-Pocket Donation Cost</t>
  </si>
  <si>
    <t>State Community Investment  Tax Credit</t>
  </si>
  <si>
    <t>Example of How the Tax Credit Works</t>
  </si>
  <si>
    <t>Benefits to Donors</t>
  </si>
  <si>
    <r>
      <rPr>
        <sz val="11"/>
        <color indexed="8"/>
        <rFont val="Wingdings"/>
        <family val="0"/>
      </rPr>
      <t>ü</t>
    </r>
    <r>
      <rPr>
        <sz val="11"/>
        <color indexed="8"/>
        <rFont val="Calibri"/>
        <family val="2"/>
      </rPr>
      <t xml:space="preserve"> Significant Leverage to Increase your Donation</t>
    </r>
  </si>
  <si>
    <t>CALCULATE YOUR OWN DONATION &amp; TAX SAVINGS</t>
  </si>
  <si>
    <r>
      <rPr>
        <sz val="11"/>
        <color indexed="8"/>
        <rFont val="Wingdings"/>
        <family val="0"/>
      </rPr>
      <t xml:space="preserve">ü </t>
    </r>
    <r>
      <rPr>
        <sz val="11"/>
        <color theme="1"/>
        <rFont val="Calibri"/>
        <family val="2"/>
      </rPr>
      <t>Individuals, Corporations and Non-Profits can Participate</t>
    </r>
  </si>
  <si>
    <r>
      <rPr>
        <sz val="11"/>
        <color indexed="8"/>
        <rFont val="Wingdings"/>
        <family val="0"/>
      </rPr>
      <t xml:space="preserve">ü </t>
    </r>
    <r>
      <rPr>
        <sz val="11"/>
        <color indexed="8"/>
        <rFont val="Calibri"/>
        <family val="2"/>
      </rPr>
      <t>Excess State Tax Credit is Refundable</t>
    </r>
  </si>
  <si>
    <r>
      <rPr>
        <sz val="11"/>
        <color indexed="8"/>
        <rFont val="Wingdings"/>
        <family val="0"/>
      </rPr>
      <t xml:space="preserve">ü </t>
    </r>
    <r>
      <rPr>
        <sz val="11"/>
        <color indexed="8"/>
        <rFont val="Calibri"/>
        <family val="2"/>
      </rPr>
      <t>Eligible for Federal Charitable Tax Dedcutuion</t>
    </r>
  </si>
  <si>
    <t>Your State Tax Credit</t>
  </si>
  <si>
    <t>The Net Cost of your CTI Donation</t>
  </si>
  <si>
    <t xml:space="preserve">       Community Investment Tax Credit Calculator</t>
  </si>
  <si>
    <t>Your Federal Tax Deduction</t>
  </si>
  <si>
    <t>Enter your Federal Tax Bracket</t>
  </si>
  <si>
    <t>Thank you for your thoughtful consideration.</t>
  </si>
  <si>
    <r>
      <rPr>
        <sz val="11"/>
        <color indexed="8"/>
        <rFont val="Wingdings"/>
        <family val="0"/>
      </rPr>
      <t xml:space="preserve">ü </t>
    </r>
    <r>
      <rPr>
        <sz val="11"/>
        <color theme="1"/>
        <rFont val="Calibri"/>
        <family val="2"/>
      </rPr>
      <t xml:space="preserve">Your Donation helps </t>
    </r>
    <r>
      <rPr>
        <b/>
        <sz val="11"/>
        <color indexed="8"/>
        <rFont val="Calibri"/>
        <family val="2"/>
      </rPr>
      <t>Local Community Programs</t>
    </r>
  </si>
  <si>
    <t>Enter your 2018 Donation to CTI</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</si>
</sst>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 numFmtId="166" formatCode="&quot;$&quot;#,##0.0_);[Red]\(&quot;$&quot;#,##0.0\)"/>
  </numFmts>
  <fonts count="61">
    <font>
      <sz val="11"/>
      <color theme="1"/>
      <name val="Calibri"/>
      <family val="2"/>
    </font>
    <font>
      <sz val="11"/>
      <color indexed="8"/>
      <name val="Calibri"/>
      <family val="2"/>
    </font>
    <font>
      <b/>
      <sz val="11"/>
      <color indexed="8"/>
      <name val="Calibri"/>
      <family val="2"/>
    </font>
    <font>
      <sz val="8"/>
      <color indexed="8"/>
      <name val="Calibri"/>
      <family val="2"/>
    </font>
    <font>
      <sz val="11"/>
      <color indexed="8"/>
      <name val="Wingding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Calibri"/>
      <family val="2"/>
    </font>
    <font>
      <b/>
      <sz val="13"/>
      <color indexed="8"/>
      <name val="Calibri"/>
      <family val="2"/>
    </font>
    <font>
      <b/>
      <sz val="14"/>
      <color indexed="8"/>
      <name val="Calibri"/>
      <family val="2"/>
    </font>
    <font>
      <b/>
      <sz val="16"/>
      <color indexed="8"/>
      <name val="Calibri"/>
      <family val="2"/>
    </font>
    <font>
      <i/>
      <sz val="9"/>
      <color indexed="8"/>
      <name val="Calibri"/>
      <family val="2"/>
    </font>
    <font>
      <i/>
      <sz val="11"/>
      <color indexed="8"/>
      <name val="Calibri"/>
      <family val="2"/>
    </font>
    <font>
      <sz val="18"/>
      <color indexed="8"/>
      <name val="Calibri"/>
      <family val="2"/>
    </font>
    <font>
      <sz val="20"/>
      <color indexed="8"/>
      <name val="Calibri"/>
      <family val="0"/>
    </font>
    <font>
      <i/>
      <sz val="11"/>
      <color indexed="10"/>
      <name val="Calibri"/>
      <family val="0"/>
    </font>
    <font>
      <sz val="3"/>
      <color indexed="8"/>
      <name val="Calibri"/>
      <family val="0"/>
    </font>
    <font>
      <b/>
      <sz val="10"/>
      <color indexed="8"/>
      <name val="Calibri"/>
      <family val="0"/>
    </font>
    <font>
      <sz val="9"/>
      <color indexed="8"/>
      <name val="Calibri"/>
      <family val="0"/>
    </font>
    <font>
      <sz val="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4"/>
      <color theme="1"/>
      <name val="Calibri"/>
      <family val="2"/>
    </font>
    <font>
      <b/>
      <sz val="13"/>
      <color theme="1"/>
      <name val="Calibri"/>
      <family val="2"/>
    </font>
    <font>
      <b/>
      <sz val="14"/>
      <color theme="1"/>
      <name val="Calibri"/>
      <family val="2"/>
    </font>
    <font>
      <sz val="8"/>
      <color theme="1"/>
      <name val="Calibri"/>
      <family val="2"/>
    </font>
    <font>
      <sz val="18"/>
      <color theme="1"/>
      <name val="Calibri"/>
      <family val="2"/>
    </font>
    <font>
      <b/>
      <sz val="16"/>
      <color theme="1"/>
      <name val="Calibri"/>
      <family val="2"/>
    </font>
    <font>
      <i/>
      <sz val="9"/>
      <color theme="1"/>
      <name val="Calibri"/>
      <family val="2"/>
    </font>
    <font>
      <i/>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0000"/>
      </left>
      <right style="thin">
        <color rgb="FFFF0000"/>
      </right>
      <top style="thin">
        <color rgb="FFFF0000"/>
      </top>
      <bottom style="thin">
        <color rgb="FFFF0000"/>
      </bottom>
    </border>
    <border>
      <left/>
      <right/>
      <top/>
      <bottom style="thin"/>
    </border>
    <border>
      <left/>
      <right/>
      <top style="thin"/>
      <bottom style="thin"/>
    </border>
    <border>
      <left/>
      <right/>
      <top style="thin"/>
      <bottom/>
    </border>
    <border>
      <left/>
      <right/>
      <top style="thin"/>
      <bottom style="medium"/>
    </border>
    <border>
      <left/>
      <right/>
      <top/>
      <bottom style="double"/>
    </border>
    <border>
      <left/>
      <right/>
      <top style="double"/>
      <bottom/>
    </border>
    <border>
      <left style="thick">
        <color rgb="FFFF0000"/>
      </left>
      <right/>
      <top style="thick">
        <color rgb="FFFF0000"/>
      </top>
      <bottom/>
    </border>
    <border>
      <left/>
      <right style="thick">
        <color rgb="FFFF0000"/>
      </right>
      <top style="thick">
        <color rgb="FFFF0000"/>
      </top>
      <bottom/>
    </border>
    <border>
      <left style="thick">
        <color rgb="FFFF0000"/>
      </left>
      <right/>
      <top/>
      <bottom style="thick">
        <color rgb="FFFF0000"/>
      </bottom>
    </border>
    <border>
      <left/>
      <right style="thick">
        <color rgb="FFFF0000"/>
      </right>
      <top/>
      <bottom style="thick">
        <color rgb="FFFF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36">
    <xf numFmtId="0" fontId="0" fillId="0" borderId="0" xfId="0" applyFont="1" applyAlignment="1">
      <alignment/>
    </xf>
    <xf numFmtId="164" fontId="0" fillId="0" borderId="10" xfId="0" applyNumberFormat="1" applyBorder="1" applyAlignment="1" applyProtection="1">
      <alignment/>
      <protection locked="0"/>
    </xf>
    <xf numFmtId="165" fontId="0" fillId="0" borderId="10" xfId="0" applyNumberFormat="1" applyBorder="1" applyAlignment="1" applyProtection="1">
      <alignment/>
      <protection locked="0"/>
    </xf>
    <xf numFmtId="164" fontId="0" fillId="0" borderId="11" xfId="0" applyNumberFormat="1" applyBorder="1" applyAlignment="1" applyProtection="1">
      <alignment/>
      <protection/>
    </xf>
    <xf numFmtId="164" fontId="0" fillId="0" borderId="12" xfId="0" applyNumberFormat="1" applyBorder="1" applyAlignment="1" applyProtection="1">
      <alignment/>
      <protection/>
    </xf>
    <xf numFmtId="0" fontId="0" fillId="0" borderId="0" xfId="0" applyAlignment="1" applyProtection="1">
      <alignment/>
      <protection locked="0"/>
    </xf>
    <xf numFmtId="0" fontId="53" fillId="0" borderId="0" xfId="0" applyFont="1" applyAlignment="1" applyProtection="1">
      <alignment/>
      <protection locked="0"/>
    </xf>
    <xf numFmtId="6" fontId="0" fillId="0" borderId="0" xfId="0" applyNumberFormat="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4" fillId="0" borderId="15" xfId="0" applyFont="1" applyBorder="1" applyAlignment="1" applyProtection="1">
      <alignment/>
      <protection locked="0"/>
    </xf>
    <xf numFmtId="6" fontId="54" fillId="0" borderId="15" xfId="0" applyNumberFormat="1" applyFont="1" applyBorder="1" applyAlignment="1" applyProtection="1">
      <alignment/>
      <protection locked="0"/>
    </xf>
    <xf numFmtId="0" fontId="0" fillId="0" borderId="16" xfId="0" applyBorder="1" applyAlignment="1" applyProtection="1">
      <alignment/>
      <protection locked="0"/>
    </xf>
    <xf numFmtId="0" fontId="0" fillId="0" borderId="0" xfId="0" applyFont="1" applyAlignment="1" applyProtection="1">
      <alignment/>
      <protection locked="0"/>
    </xf>
    <xf numFmtId="0" fontId="53" fillId="0" borderId="0" xfId="0" applyFont="1" applyAlignment="1" applyProtection="1">
      <alignment/>
      <protection locked="0"/>
    </xf>
    <xf numFmtId="0" fontId="55" fillId="0" borderId="0" xfId="0" applyFont="1" applyAlignment="1" applyProtection="1">
      <alignment/>
      <protection locked="0"/>
    </xf>
    <xf numFmtId="0" fontId="5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0" xfId="0" applyBorder="1" applyAlignment="1" applyProtection="1">
      <alignment/>
      <protection locked="0"/>
    </xf>
    <xf numFmtId="0" fontId="0" fillId="0" borderId="11" xfId="0" applyBorder="1" applyAlignment="1" applyProtection="1">
      <alignment/>
      <protection locked="0"/>
    </xf>
    <xf numFmtId="0" fontId="0" fillId="0" borderId="12" xfId="0" applyBorder="1" applyAlignment="1" applyProtection="1">
      <alignment/>
      <protection locked="0"/>
    </xf>
    <xf numFmtId="0" fontId="57" fillId="0" borderId="0" xfId="0" applyFont="1" applyAlignment="1" applyProtection="1">
      <alignment horizontal="center"/>
      <protection locked="0"/>
    </xf>
    <xf numFmtId="0" fontId="53" fillId="0" borderId="0" xfId="0" applyFont="1" applyAlignment="1" applyProtection="1">
      <alignment horizontal="center"/>
      <protection locked="0"/>
    </xf>
    <xf numFmtId="0" fontId="0" fillId="0" borderId="0" xfId="0" applyAlignment="1" applyProtection="1">
      <alignment horizontal="right"/>
      <protection locked="0"/>
    </xf>
    <xf numFmtId="0" fontId="0" fillId="0" borderId="12" xfId="0" applyBorder="1" applyAlignment="1" applyProtection="1">
      <alignment horizontal="right"/>
      <protection locked="0"/>
    </xf>
    <xf numFmtId="0" fontId="54" fillId="0" borderId="0" xfId="0" applyFont="1" applyAlignment="1" applyProtection="1">
      <alignment horizontal="right" vertical="center"/>
      <protection locked="0"/>
    </xf>
    <xf numFmtId="164" fontId="58" fillId="0" borderId="17" xfId="0" applyNumberFormat="1" applyFont="1" applyBorder="1" applyAlignment="1" applyProtection="1">
      <alignment horizontal="center" vertical="center"/>
      <protection/>
    </xf>
    <xf numFmtId="164" fontId="58" fillId="0" borderId="18" xfId="0" applyNumberFormat="1" applyFont="1" applyBorder="1" applyAlignment="1" applyProtection="1">
      <alignment horizontal="center" vertical="center"/>
      <protection/>
    </xf>
    <xf numFmtId="164" fontId="58" fillId="0" borderId="19" xfId="0" applyNumberFormat="1" applyFont="1" applyBorder="1" applyAlignment="1" applyProtection="1">
      <alignment horizontal="center" vertical="center"/>
      <protection/>
    </xf>
    <xf numFmtId="164" fontId="58" fillId="0" borderId="20" xfId="0" applyNumberFormat="1" applyFont="1" applyBorder="1" applyAlignment="1" applyProtection="1">
      <alignment horizontal="center" vertical="center"/>
      <protection/>
    </xf>
    <xf numFmtId="0" fontId="59" fillId="0" borderId="0" xfId="0" applyFont="1" applyAlignment="1" applyProtection="1">
      <alignment horizontal="right"/>
      <protection locked="0"/>
    </xf>
    <xf numFmtId="0" fontId="54" fillId="0" borderId="0" xfId="0" applyFont="1" applyBorder="1" applyAlignment="1" applyProtection="1">
      <alignment horizontal="right"/>
      <protection locked="0"/>
    </xf>
    <xf numFmtId="0" fontId="60" fillId="0" borderId="0" xfId="0" applyFont="1" applyAlignment="1" applyProtection="1">
      <alignment horizontal="center"/>
      <protection locked="0"/>
    </xf>
    <xf numFmtId="0" fontId="56" fillId="0" borderId="0" xfId="0" applyFont="1" applyAlignment="1" applyProtection="1">
      <alignment horizontal="center"/>
      <protection locked="0"/>
    </xf>
    <xf numFmtId="0" fontId="0" fillId="0" borderId="0" xfId="0" applyAlignment="1" applyProtection="1">
      <alignment horizontal="center"/>
      <protection locked="0"/>
    </xf>
    <xf numFmtId="0" fontId="0" fillId="0" borderId="11" xfId="0" applyBorder="1" applyAlignment="1" applyProtection="1">
      <alignment horizontal="righ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9525</xdr:rowOff>
    </xdr:from>
    <xdr:to>
      <xdr:col>11</xdr:col>
      <xdr:colOff>257175</xdr:colOff>
      <xdr:row>16</xdr:row>
      <xdr:rowOff>0</xdr:rowOff>
    </xdr:to>
    <xdr:sp>
      <xdr:nvSpPr>
        <xdr:cNvPr id="1" name="TextBox 6"/>
        <xdr:cNvSpPr txBox="1">
          <a:spLocks noChangeArrowheads="1"/>
        </xdr:cNvSpPr>
      </xdr:nvSpPr>
      <xdr:spPr>
        <a:xfrm>
          <a:off x="419100" y="857250"/>
          <a:ext cx="6019800" cy="22764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2000" b="0" i="0" u="none" baseline="0">
              <a:solidFill>
                <a:srgbClr val="000000"/>
              </a:solidFill>
              <a:latin typeface="Calibri"/>
              <a:ea typeface="Calibri"/>
              <a:cs typeface="Calibri"/>
            </a:rPr>
            <a:t>COMMUNITY</a:t>
          </a:r>
          <a:r>
            <a:rPr lang="en-US" cap="none" sz="2000" b="0" i="0" u="none" baseline="0">
              <a:solidFill>
                <a:srgbClr val="000000"/>
              </a:solidFill>
              <a:latin typeface="Calibri"/>
              <a:ea typeface="Calibri"/>
              <a:cs typeface="Calibri"/>
            </a:rPr>
            <a:t> TEAMWORK  
</a:t>
          </a:r>
          <a:r>
            <a:rPr lang="en-US" cap="none" sz="1100" b="0" i="1" u="none" baseline="0">
              <a:solidFill>
                <a:srgbClr val="FF0000"/>
              </a:solidFill>
              <a:latin typeface="Calibri"/>
              <a:ea typeface="Calibri"/>
              <a:cs typeface="Calibri"/>
            </a:rPr>
            <a:t>Recipient of $130,000 in Community Tax Credit Allocations in 2018
</a:t>
          </a:r>
          <a:r>
            <a:rPr lang="en-US" cap="none" sz="300" b="0" i="0" u="none" baseline="0">
              <a:solidFill>
                <a:srgbClr val="000000"/>
              </a:solidFill>
              <a:latin typeface="Calibri"/>
              <a:ea typeface="Calibri"/>
              <a:cs typeface="Calibri"/>
            </a:rPr>
            <a:t> </a:t>
          </a:r>
          <a:r>
            <a:rPr lang="en-US" cap="none" sz="3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Community Investment Tax Credit is a new tax credit designed to attract partners and financial supporters through donations to support  Community Development  Corporations and to help increase the scale of their impact.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provides a 50% tax credit for donations to selected Community Development Corporations in Massachusetts</a:t>
          </a:r>
          <a:r>
            <a:rPr lang="en-US" cap="none" sz="1100" b="0" i="0" u="none" baseline="0">
              <a:solidFill>
                <a:srgbClr val="000000"/>
              </a:solidFill>
              <a:latin typeface="Calibri"/>
              <a:ea typeface="Calibri"/>
              <a:cs typeface="Calibri"/>
            </a:rPr>
            <a:t> of which Community Teamwork, Inc. is one.
</a:t>
          </a:r>
          <a:r>
            <a:rPr lang="en-US" cap="none" sz="8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2018, there are $6 million in tax credits available across the Commonwealth  Over the next six years, the Community  Investment Tax Credit program can potentially generate $66 million in new community investment.
</a:t>
          </a:r>
          <a:r>
            <a:rPr lang="en-US" cap="none" sz="1100" b="0" i="0" u="none" baseline="0">
              <a:solidFill>
                <a:srgbClr val="000000"/>
              </a:solidFill>
              <a:latin typeface="Calibri"/>
              <a:ea typeface="Calibri"/>
              <a:cs typeface="Calibri"/>
            </a:rPr>
            <a:t>
</a:t>
          </a:r>
        </a:p>
      </xdr:txBody>
    </xdr:sp>
    <xdr:clientData/>
  </xdr:twoCellAnchor>
  <xdr:twoCellAnchor editAs="oneCell">
    <xdr:from>
      <xdr:col>9</xdr:col>
      <xdr:colOff>504825</xdr:colOff>
      <xdr:row>1</xdr:row>
      <xdr:rowOff>276225</xdr:rowOff>
    </xdr:from>
    <xdr:to>
      <xdr:col>11</xdr:col>
      <xdr:colOff>333375</xdr:colOff>
      <xdr:row>3</xdr:row>
      <xdr:rowOff>85725</xdr:rowOff>
    </xdr:to>
    <xdr:pic>
      <xdr:nvPicPr>
        <xdr:cNvPr id="2" name="Picture 1" descr="http://d88hecv9ph6zq.cloudfront.net/sites/all/themes/macdctheme/logo.png"/>
        <xdr:cNvPicPr preferRelativeResize="1">
          <a:picLocks noChangeAspect="1"/>
        </xdr:cNvPicPr>
      </xdr:nvPicPr>
      <xdr:blipFill>
        <a:blip r:embed="rId1"/>
        <a:stretch>
          <a:fillRect/>
        </a:stretch>
      </xdr:blipFill>
      <xdr:spPr>
        <a:xfrm>
          <a:off x="5505450" y="466725"/>
          <a:ext cx="1009650" cy="276225"/>
        </a:xfrm>
        <a:prstGeom prst="rect">
          <a:avLst/>
        </a:prstGeom>
        <a:noFill/>
        <a:ln w="9525" cmpd="sng">
          <a:noFill/>
        </a:ln>
      </xdr:spPr>
    </xdr:pic>
    <xdr:clientData/>
  </xdr:twoCellAnchor>
  <xdr:twoCellAnchor editAs="oneCell">
    <xdr:from>
      <xdr:col>0</xdr:col>
      <xdr:colOff>190500</xdr:colOff>
      <xdr:row>0</xdr:row>
      <xdr:rowOff>0</xdr:rowOff>
    </xdr:from>
    <xdr:to>
      <xdr:col>2</xdr:col>
      <xdr:colOff>381000</xdr:colOff>
      <xdr:row>6</xdr:row>
      <xdr:rowOff>19050</xdr:rowOff>
    </xdr:to>
    <xdr:pic>
      <xdr:nvPicPr>
        <xdr:cNvPr id="3" name="Picture 2" descr="http://commteam.org/wp-content/themes/cti/images/cti_logo_2.png"/>
        <xdr:cNvPicPr preferRelativeResize="1">
          <a:picLocks noChangeAspect="1"/>
        </xdr:cNvPicPr>
      </xdr:nvPicPr>
      <xdr:blipFill>
        <a:blip r:embed="rId2"/>
        <a:stretch>
          <a:fillRect/>
        </a:stretch>
      </xdr:blipFill>
      <xdr:spPr>
        <a:xfrm>
          <a:off x="190500" y="0"/>
          <a:ext cx="1200150" cy="1247775"/>
        </a:xfrm>
        <a:prstGeom prst="rect">
          <a:avLst/>
        </a:prstGeom>
        <a:noFill/>
        <a:ln w="9525" cmpd="sng">
          <a:noFill/>
        </a:ln>
      </xdr:spPr>
    </xdr:pic>
    <xdr:clientData/>
  </xdr:twoCellAnchor>
  <xdr:oneCellAnchor>
    <xdr:from>
      <xdr:col>7</xdr:col>
      <xdr:colOff>323850</xdr:colOff>
      <xdr:row>16</xdr:row>
      <xdr:rowOff>9525</xdr:rowOff>
    </xdr:from>
    <xdr:ext cx="2390775" cy="2257425"/>
    <xdr:sp>
      <xdr:nvSpPr>
        <xdr:cNvPr id="4" name="TextBox 9"/>
        <xdr:cNvSpPr txBox="1">
          <a:spLocks noChangeArrowheads="1"/>
        </xdr:cNvSpPr>
      </xdr:nvSpPr>
      <xdr:spPr>
        <a:xfrm>
          <a:off x="4143375" y="3143250"/>
          <a:ext cx="2390775" cy="2257425"/>
        </a:xfrm>
        <a:prstGeom prst="rect">
          <a:avLst/>
        </a:prstGeom>
        <a:noFill/>
        <a:ln w="9525" cmpd="sng">
          <a:noFill/>
        </a:ln>
      </xdr:spPr>
      <xdr:txBody>
        <a:bodyPr vertOverflow="clip" wrap="square"/>
        <a:p>
          <a:pPr algn="l">
            <a:defRPr/>
          </a:pPr>
          <a:r>
            <a:rPr lang="en-US" cap="none" sz="1000" b="1" i="0" u="none" baseline="0">
              <a:solidFill>
                <a:srgbClr val="000000"/>
              </a:solidFill>
              <a:latin typeface="Calibri"/>
              <a:ea typeface="Calibri"/>
              <a:cs typeface="Calibri"/>
            </a:rPr>
            <a:t>Community Teamwork </a:t>
          </a:r>
          <a:r>
            <a:rPr lang="en-US" cap="none" sz="900" b="0" i="0" u="none" baseline="0">
              <a:solidFill>
                <a:srgbClr val="000000"/>
              </a:solidFill>
              <a:latin typeface="Calibri"/>
              <a:ea typeface="Calibri"/>
              <a:cs typeface="Calibri"/>
            </a:rPr>
            <a:t>helps families create a foundation from which to prosper. Nearly 50,000 families throughout Greater Lowell and across the Merrimack Valley access the resources they need to prepare themselves for a brighter economic future. With the help of Community Teamwork and our partners, unemployed workers obtain the skills they need to get and keep a job, parents access safe, quality child care for their children so they can work, children get the strong foundation they need to succeed in school and beyond, families learn to manage tight budgets and save for the future, and our elders are able to stay safe in their own homes.</a:t>
          </a:r>
        </a:p>
      </xdr:txBody>
    </xdr:sp>
    <xdr:clientData/>
  </xdr:oneCellAnchor>
  <xdr:twoCellAnchor>
    <xdr:from>
      <xdr:col>9</xdr:col>
      <xdr:colOff>38100</xdr:colOff>
      <xdr:row>36</xdr:row>
      <xdr:rowOff>114300</xdr:rowOff>
    </xdr:from>
    <xdr:to>
      <xdr:col>11</xdr:col>
      <xdr:colOff>219075</xdr:colOff>
      <xdr:row>46</xdr:row>
      <xdr:rowOff>47625</xdr:rowOff>
    </xdr:to>
    <xdr:sp>
      <xdr:nvSpPr>
        <xdr:cNvPr id="5" name="TextBox 10"/>
        <xdr:cNvSpPr txBox="1">
          <a:spLocks noChangeArrowheads="1"/>
        </xdr:cNvSpPr>
      </xdr:nvSpPr>
      <xdr:spPr>
        <a:xfrm>
          <a:off x="5038725" y="7210425"/>
          <a:ext cx="1362075" cy="1714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400" b="0" i="0" u="none" baseline="0">
              <a:solidFill>
                <a:srgbClr val="000000"/>
              </a:solidFill>
              <a:latin typeface="Calibri"/>
              <a:ea typeface="Calibri"/>
              <a:cs typeface="Calibri"/>
            </a:rPr>
            <a:t>2018</a:t>
          </a:r>
          <a:r>
            <a:rPr lang="en-US" cap="none" sz="14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Federal Tax Brackets
</a:t>
          </a:r>
          <a:r>
            <a:rPr lang="en-US" cap="none" sz="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10%
</a:t>
          </a:r>
          <a:r>
            <a:rPr lang="en-US" cap="none" sz="1100" b="0" i="0" u="none" baseline="0">
              <a:solidFill>
                <a:srgbClr val="000000"/>
              </a:solidFill>
              <a:latin typeface="Calibri"/>
              <a:ea typeface="Calibri"/>
              <a:cs typeface="Calibri"/>
            </a:rPr>
            <a:t>12%
</a:t>
          </a:r>
          <a:r>
            <a:rPr lang="en-US" cap="none" sz="1100" b="0" i="0" u="none" baseline="0">
              <a:solidFill>
                <a:srgbClr val="000000"/>
              </a:solidFill>
              <a:latin typeface="Calibri"/>
              <a:ea typeface="Calibri"/>
              <a:cs typeface="Calibri"/>
            </a:rPr>
            <a:t>22%
</a:t>
          </a:r>
          <a:r>
            <a:rPr lang="en-US" cap="none" sz="1100" b="0" i="0" u="none" baseline="0">
              <a:solidFill>
                <a:srgbClr val="000000"/>
              </a:solidFill>
              <a:latin typeface="Calibri"/>
              <a:ea typeface="Calibri"/>
              <a:cs typeface="Calibri"/>
            </a:rPr>
            <a:t>24%
</a:t>
          </a:r>
          <a:r>
            <a:rPr lang="en-US" cap="none" sz="1100" b="0" i="0" u="none" baseline="0">
              <a:solidFill>
                <a:srgbClr val="000000"/>
              </a:solidFill>
              <a:latin typeface="Calibri"/>
              <a:ea typeface="Calibri"/>
              <a:cs typeface="Calibri"/>
            </a:rPr>
            <a:t>32%
</a:t>
          </a:r>
          <a:r>
            <a:rPr lang="en-US" cap="none" sz="1100" b="0" i="0" u="none" baseline="0">
              <a:solidFill>
                <a:srgbClr val="000000"/>
              </a:solidFill>
              <a:latin typeface="Calibri"/>
              <a:ea typeface="Calibri"/>
              <a:cs typeface="Calibri"/>
            </a:rPr>
            <a:t>35%
</a:t>
          </a:r>
          <a:r>
            <a:rPr lang="en-US" cap="none" sz="1100" b="0" i="0" u="none" baseline="0">
              <a:solidFill>
                <a:srgbClr val="000000"/>
              </a:solidFill>
              <a:latin typeface="Calibri"/>
              <a:ea typeface="Calibri"/>
              <a:cs typeface="Calibri"/>
            </a:rPr>
            <a:t>37%</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50"/>
  <sheetViews>
    <sheetView tabSelected="1" zoomScalePageLayoutView="0" workbookViewId="0" topLeftCell="A1">
      <selection activeCell="A39" sqref="A39:E39"/>
    </sheetView>
  </sheetViews>
  <sheetFormatPr defaultColWidth="8.8515625" defaultRowHeight="15"/>
  <cols>
    <col min="1" max="1" width="6.28125" style="5" customWidth="1"/>
    <col min="2" max="2" width="8.8515625" style="5" customWidth="1"/>
    <col min="3" max="3" width="6.421875" style="5" customWidth="1"/>
    <col min="4" max="5" width="8.8515625" style="5" customWidth="1"/>
    <col min="6" max="6" width="6.28125" style="5" customWidth="1"/>
    <col min="7" max="7" width="11.7109375" style="5" customWidth="1"/>
    <col min="8" max="16384" width="8.8515625" style="5" customWidth="1"/>
  </cols>
  <sheetData>
    <row r="1" ht="15"/>
    <row r="2" spans="3:10" ht="21.75" customHeight="1">
      <c r="C2" s="21" t="s">
        <v>14</v>
      </c>
      <c r="D2" s="21"/>
      <c r="E2" s="21"/>
      <c r="F2" s="21"/>
      <c r="G2" s="21"/>
      <c r="H2" s="21"/>
      <c r="I2" s="21"/>
      <c r="J2" s="21"/>
    </row>
    <row r="3" ht="15"/>
    <row r="4" ht="15"/>
    <row r="5" ht="15"/>
    <row r="6" ht="15"/>
    <row r="7" ht="15"/>
    <row r="17" spans="2:8" ht="18.75">
      <c r="B17" s="22" t="s">
        <v>5</v>
      </c>
      <c r="C17" s="22"/>
      <c r="D17" s="22"/>
      <c r="E17" s="22"/>
      <c r="F17" s="22"/>
      <c r="G17" s="22"/>
      <c r="H17" s="6"/>
    </row>
    <row r="18" ht="15"/>
    <row r="19" spans="2:7" ht="15">
      <c r="B19" s="23" t="s">
        <v>0</v>
      </c>
      <c r="C19" s="23"/>
      <c r="D19" s="23"/>
      <c r="E19" s="23"/>
      <c r="G19" s="7">
        <v>10000</v>
      </c>
    </row>
    <row r="20" spans="4:7" ht="15">
      <c r="D20" s="8"/>
      <c r="E20" s="8"/>
      <c r="F20" s="8"/>
      <c r="G20" s="8"/>
    </row>
    <row r="21" spans="1:7" ht="15">
      <c r="A21" s="23" t="s">
        <v>4</v>
      </c>
      <c r="B21" s="23"/>
      <c r="C21" s="23"/>
      <c r="D21" s="23"/>
      <c r="E21" s="23"/>
      <c r="G21" s="7">
        <v>5000</v>
      </c>
    </row>
    <row r="22" spans="4:7" ht="15">
      <c r="D22" s="8"/>
      <c r="E22" s="8"/>
      <c r="F22" s="8"/>
      <c r="G22" s="8"/>
    </row>
    <row r="23" spans="2:7" ht="15">
      <c r="B23" s="23" t="s">
        <v>1</v>
      </c>
      <c r="C23" s="23"/>
      <c r="D23" s="23"/>
      <c r="E23" s="23"/>
      <c r="G23" s="7">
        <f>0.35*G21</f>
        <v>1750</v>
      </c>
    </row>
    <row r="24" spans="4:7" ht="15">
      <c r="D24" s="8"/>
      <c r="E24" s="8"/>
      <c r="F24" s="8"/>
      <c r="G24" s="8"/>
    </row>
    <row r="25" spans="2:7" ht="15">
      <c r="B25" s="23" t="s">
        <v>2</v>
      </c>
      <c r="C25" s="23"/>
      <c r="D25" s="23"/>
      <c r="E25" s="23"/>
      <c r="G25" s="7">
        <f>SUM(G21:G23)</f>
        <v>6750</v>
      </c>
    </row>
    <row r="26" spans="4:7" ht="15.75" thickBot="1">
      <c r="D26" s="9"/>
      <c r="E26" s="9"/>
      <c r="F26" s="9"/>
      <c r="G26" s="9"/>
    </row>
    <row r="27" spans="1:7" ht="18" thickBot="1">
      <c r="A27" s="31" t="s">
        <v>3</v>
      </c>
      <c r="B27" s="31"/>
      <c r="C27" s="31"/>
      <c r="D27" s="31"/>
      <c r="E27" s="31"/>
      <c r="F27" s="10"/>
      <c r="G27" s="11">
        <f>G19-G25</f>
        <v>3250</v>
      </c>
    </row>
    <row r="28" spans="4:7" ht="15.75" thickTop="1">
      <c r="D28" s="12"/>
      <c r="E28" s="12"/>
      <c r="F28" s="12"/>
      <c r="G28" s="12"/>
    </row>
    <row r="29" spans="1:3" ht="15">
      <c r="A29" s="32" t="s">
        <v>6</v>
      </c>
      <c r="B29" s="32"/>
      <c r="C29" s="32"/>
    </row>
    <row r="30" ht="15">
      <c r="C30" s="5" t="s">
        <v>9</v>
      </c>
    </row>
    <row r="31" ht="15">
      <c r="D31" s="13" t="s">
        <v>10</v>
      </c>
    </row>
    <row r="32" ht="15">
      <c r="E32" s="13" t="s">
        <v>11</v>
      </c>
    </row>
    <row r="33" ht="15">
      <c r="F33" s="13" t="s">
        <v>7</v>
      </c>
    </row>
    <row r="34" ht="15">
      <c r="G34" s="5" t="s">
        <v>18</v>
      </c>
    </row>
    <row r="36" spans="1:8" ht="18.75">
      <c r="A36" s="14" t="s">
        <v>8</v>
      </c>
      <c r="B36" s="14"/>
      <c r="C36" s="14"/>
      <c r="D36" s="14"/>
      <c r="E36" s="14"/>
      <c r="F36" s="14"/>
      <c r="G36" s="14"/>
      <c r="H36" s="15"/>
    </row>
    <row r="37" spans="2:7" ht="9.75" customHeight="1">
      <c r="B37" s="33"/>
      <c r="C37" s="34"/>
      <c r="D37" s="34"/>
      <c r="E37" s="34"/>
      <c r="F37" s="34"/>
      <c r="G37" s="34"/>
    </row>
    <row r="38" spans="2:7" ht="9.75" customHeight="1">
      <c r="B38" s="16"/>
      <c r="C38" s="17"/>
      <c r="D38" s="17"/>
      <c r="E38" s="17"/>
      <c r="F38" s="17"/>
      <c r="G38" s="17"/>
    </row>
    <row r="39" spans="1:7" ht="15">
      <c r="A39" s="23" t="s">
        <v>19</v>
      </c>
      <c r="B39" s="23"/>
      <c r="C39" s="23"/>
      <c r="D39" s="23"/>
      <c r="E39" s="23"/>
      <c r="G39" s="1"/>
    </row>
    <row r="40" spans="2:7" ht="15">
      <c r="B40" s="8"/>
      <c r="C40" s="8"/>
      <c r="D40" s="8"/>
      <c r="E40" s="8"/>
      <c r="F40" s="8"/>
      <c r="G40" s="18"/>
    </row>
    <row r="41" spans="2:7" ht="15">
      <c r="B41" s="23" t="s">
        <v>16</v>
      </c>
      <c r="C41" s="23"/>
      <c r="D41" s="23"/>
      <c r="E41" s="23"/>
      <c r="G41" s="2"/>
    </row>
    <row r="42" spans="2:7" ht="15">
      <c r="B42" s="8"/>
      <c r="C42" s="8"/>
      <c r="D42" s="8"/>
      <c r="E42" s="8"/>
      <c r="F42" s="8"/>
      <c r="G42" s="18"/>
    </row>
    <row r="44" spans="3:7" ht="15">
      <c r="C44" s="35" t="s">
        <v>12</v>
      </c>
      <c r="D44" s="35"/>
      <c r="E44" s="35"/>
      <c r="F44" s="19"/>
      <c r="G44" s="3">
        <f>G39*0.5</f>
        <v>0</v>
      </c>
    </row>
    <row r="45" spans="3:7" ht="15">
      <c r="C45" s="24" t="s">
        <v>15</v>
      </c>
      <c r="D45" s="24"/>
      <c r="E45" s="24"/>
      <c r="F45" s="20"/>
      <c r="G45" s="4">
        <f>G41*G44</f>
        <v>0</v>
      </c>
    </row>
    <row r="46" spans="4:7" ht="15.75" thickBot="1">
      <c r="D46" s="18"/>
      <c r="E46" s="18"/>
      <c r="F46" s="18"/>
      <c r="G46" s="18"/>
    </row>
    <row r="47" spans="1:8" ht="18" customHeight="1" thickTop="1">
      <c r="A47" s="25" t="s">
        <v>13</v>
      </c>
      <c r="B47" s="25"/>
      <c r="C47" s="25"/>
      <c r="D47" s="25"/>
      <c r="E47" s="25"/>
      <c r="G47" s="26">
        <f>G39-G44-G45</f>
        <v>0</v>
      </c>
      <c r="H47" s="27"/>
    </row>
    <row r="48" spans="1:8" ht="15.75" thickBot="1">
      <c r="A48" s="25"/>
      <c r="B48" s="25"/>
      <c r="C48" s="25"/>
      <c r="D48" s="25"/>
      <c r="E48" s="25"/>
      <c r="G48" s="28"/>
      <c r="H48" s="29"/>
    </row>
    <row r="49" spans="1:12" ht="19.5" thickTop="1">
      <c r="A49" s="6"/>
      <c r="B49" s="6"/>
      <c r="C49" s="6"/>
      <c r="D49" s="6"/>
      <c r="E49" s="6"/>
      <c r="F49" s="6"/>
      <c r="G49" s="6"/>
      <c r="H49" s="6"/>
      <c r="I49" s="30" t="s">
        <v>17</v>
      </c>
      <c r="J49" s="30"/>
      <c r="K49" s="30"/>
      <c r="L49" s="30"/>
    </row>
    <row r="50" spans="1:12" ht="18.75">
      <c r="A50" s="6"/>
      <c r="B50" s="6"/>
      <c r="C50" s="6"/>
      <c r="D50" s="6"/>
      <c r="E50" s="6"/>
      <c r="F50" s="6"/>
      <c r="G50" s="6"/>
      <c r="H50" s="6"/>
      <c r="I50" s="6"/>
      <c r="J50" s="6"/>
      <c r="K50" s="6"/>
      <c r="L50" s="6"/>
    </row>
  </sheetData>
  <sheetProtection password="AD33" sheet="1"/>
  <mergeCells count="16">
    <mergeCell ref="C45:E45"/>
    <mergeCell ref="A47:E48"/>
    <mergeCell ref="G47:H48"/>
    <mergeCell ref="I49:L49"/>
    <mergeCell ref="A27:E27"/>
    <mergeCell ref="A29:C29"/>
    <mergeCell ref="B37:G37"/>
    <mergeCell ref="A39:E39"/>
    <mergeCell ref="B41:E41"/>
    <mergeCell ref="C44:E44"/>
    <mergeCell ref="C2:J2"/>
    <mergeCell ref="B17:G17"/>
    <mergeCell ref="B19:E19"/>
    <mergeCell ref="A21:E21"/>
    <mergeCell ref="B23:E23"/>
    <mergeCell ref="B25:E25"/>
  </mergeCells>
  <printOptions/>
  <pageMargins left="0.25" right="0.25" top="0.75" bottom="0.75" header="0.3" footer="0.3"/>
  <pageSetup fitToHeight="1" fitToWidth="1" horizontalDpi="600" verticalDpi="600" orientation="portrait"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Stephen Mallette</dc:creator>
  <cp:keywords/>
  <dc:description/>
  <cp:lastModifiedBy>Julia Ripa</cp:lastModifiedBy>
  <cp:lastPrinted>2014-07-30T19:14:24Z</cp:lastPrinted>
  <dcterms:created xsi:type="dcterms:W3CDTF">2014-06-26T12:12:18Z</dcterms:created>
  <dcterms:modified xsi:type="dcterms:W3CDTF">2018-11-15T18:33:54Z</dcterms:modified>
  <cp:category/>
  <cp:version/>
  <cp:contentType/>
  <cp:contentStatus/>
</cp:coreProperties>
</file>